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TEP, LA GUAJIRA_PC\PROCESO DE PLANEACION\PROYECTOS\SEGUIMIENTO PROYECTOS\"/>
    </mc:Choice>
  </mc:AlternateContent>
  <xr:revisionPtr revIDLastSave="0" documentId="13_ncr:1_{61A75DCF-A4DA-4375-A0A9-6E2D14B363F4}" xr6:coauthVersionLast="47" xr6:coauthVersionMax="47" xr10:uidLastSave="{00000000-0000-0000-0000-000000000000}"/>
  <bookViews>
    <workbookView xWindow="-120" yWindow="-120" windowWidth="20730" windowHeight="11160" xr2:uid="{EB8826D0-9A13-4522-9ACF-7DFF7B93CC29}"/>
  </bookViews>
  <sheets>
    <sheet name="MARZO.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9" i="1"/>
  <c r="K10" i="1"/>
  <c r="K11" i="1"/>
  <c r="K12" i="1"/>
  <c r="K13" i="1"/>
  <c r="K9" i="1"/>
  <c r="J10" i="1"/>
  <c r="J11" i="1"/>
  <c r="J12" i="1"/>
  <c r="J13" i="1"/>
  <c r="J9" i="1"/>
</calcChain>
</file>

<file path=xl/sharedStrings.xml><?xml version="1.0" encoding="utf-8"?>
<sst xmlns="http://schemas.openxmlformats.org/spreadsheetml/2006/main" count="28" uniqueCount="25">
  <si>
    <t>SEGUIMIENTO PROYECTOS DE INVERSIÓN</t>
  </si>
  <si>
    <t>Codigo BPIN</t>
  </si>
  <si>
    <t>APROPIACIÓN INICIAL</t>
  </si>
  <si>
    <t>PROYECTO</t>
  </si>
  <si>
    <t>APROPIACIÓN VIGENTE</t>
  </si>
  <si>
    <t>COMPROMISOS</t>
  </si>
  <si>
    <t>OBLIGACIÓN</t>
  </si>
  <si>
    <t>PAGOS</t>
  </si>
  <si>
    <t>PORCENTAJE DE OBLIGACIÓN</t>
  </si>
  <si>
    <t>PORCENTAJE DE COMPROMISO</t>
  </si>
  <si>
    <t>RECURSOS SIN COMPROMETER</t>
  </si>
  <si>
    <t>FUENTE</t>
  </si>
  <si>
    <t>NACIÓN - 10</t>
  </si>
  <si>
    <t>PROPIOS - 20</t>
  </si>
  <si>
    <t>FORTALECIMIENTO DE LA PROYECCION SOCIAL DEL INFOTEP  SAN JUAN DEL CESAR</t>
  </si>
  <si>
    <t>MEJORAMIENTO DE LOS ESPACIOS FORMATIVOS Y TEORICO-PRACTICOS EN EL INFOTEP   SAN JUAN DEL CESAR</t>
  </si>
  <si>
    <t>FORTALECIMIENTO DE LA CULTURA INVESTIGATIVA EN EL INFOTEP   SAN JUAN DEL CESAR</t>
  </si>
  <si>
    <t>CAPACITACIÓN EN ÁREAS DE FORMACIÓN Y COMPETENCIA PROFESIONALES A DOCENTES Y ADMINISTRATIVOS DEL INFOTEP  SAN JUAN DEL CESAR</t>
  </si>
  <si>
    <t>FORTALECIMIENTO DEL BIENESTAR INSTITUCIONAL DEL INFOTEP  SAN JUAN DEL CESAR</t>
  </si>
  <si>
    <t>2018011000164</t>
  </si>
  <si>
    <t>2018011000165</t>
  </si>
  <si>
    <t>2018011000168</t>
  </si>
  <si>
    <t>2018011000166</t>
  </si>
  <si>
    <t>2018011000167</t>
  </si>
  <si>
    <t>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</si>
</sst>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[$-1240A]&quot;$&quot;\ #,##0.00;\(&quot;$&quot;\ 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10" fontId="7" fillId="0" borderId="1" xfId="1" applyNumberFormat="1" applyFont="1" applyBorder="1" applyAlignment="1">
      <alignment horizontal="center" vertical="center"/>
    </xf>
    <xf numFmtId="42" fontId="7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 readingOrder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0" fontId="7" fillId="0" borderId="5" xfId="1" applyNumberFormat="1" applyFont="1" applyBorder="1" applyAlignment="1">
      <alignment horizontal="center" vertical="center"/>
    </xf>
    <xf numFmtId="42" fontId="7" fillId="0" borderId="5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264583</xdr:colOff>
      <xdr:row>0</xdr:row>
      <xdr:rowOff>190501</xdr:rowOff>
    </xdr:from>
    <xdr:to>
      <xdr:col>1</xdr:col>
      <xdr:colOff>1447801</xdr:colOff>
      <xdr:row>4</xdr:row>
      <xdr:rowOff>13499</xdr:rowOff>
    </xdr:to>
    <xdr:pic>
      <xdr:nvPicPr>
        <xdr:cNvPr id="16" name="13 Imagen" descr="logo_papeleria">
          <a:extLst>
            <a:ext uri="{FF2B5EF4-FFF2-40B4-BE49-F238E27FC236}">
              <a16:creationId xmlns:a16="http://schemas.microsoft.com/office/drawing/2014/main" id="{C47C7AC2-8531-4AD0-855B-D1356CCF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190501"/>
          <a:ext cx="1627718" cy="75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27B6-3087-47CD-A1BB-5FF0CEA27AC9}">
  <dimension ref="B1:L19"/>
  <sheetViews>
    <sheetView showGridLines="0" tabSelected="1" zoomScaleNormal="100" workbookViewId="0">
      <selection activeCell="C10" sqref="C10"/>
    </sheetView>
  </sheetViews>
  <sheetFormatPr baseColWidth="10" defaultRowHeight="15" x14ac:dyDescent="0.25"/>
  <cols>
    <col min="1" max="1" width="6.7109375" customWidth="1"/>
    <col min="2" max="2" width="22" customWidth="1"/>
    <col min="3" max="3" width="43.42578125" customWidth="1"/>
    <col min="4" max="4" width="11.28515625" customWidth="1"/>
    <col min="5" max="9" width="18.140625" customWidth="1"/>
    <col min="10" max="11" width="17.28515625" customWidth="1"/>
    <col min="12" max="12" width="16.5703125" customWidth="1"/>
  </cols>
  <sheetData>
    <row r="1" spans="2:12" ht="15.75" thickBot="1" x14ac:dyDescent="0.3"/>
    <row r="2" spans="2:12" ht="21" customHeight="1" thickBot="1" x14ac:dyDescent="0.3">
      <c r="C2" s="8" t="s">
        <v>0</v>
      </c>
      <c r="D2" s="9"/>
      <c r="E2" s="9"/>
      <c r="F2" s="9"/>
      <c r="G2" s="9"/>
      <c r="H2" s="9"/>
      <c r="I2" s="9"/>
      <c r="J2" s="9"/>
      <c r="K2" s="9"/>
      <c r="L2" s="10"/>
    </row>
    <row r="3" spans="2:12" ht="21.75" customHeight="1" thickBot="1" x14ac:dyDescent="0.3">
      <c r="C3" s="11" t="s">
        <v>24</v>
      </c>
      <c r="D3" s="12"/>
      <c r="E3" s="12"/>
      <c r="F3" s="12"/>
      <c r="G3" s="12"/>
      <c r="H3" s="12"/>
      <c r="I3" s="12"/>
      <c r="J3" s="12"/>
      <c r="K3" s="12"/>
      <c r="L3" s="13"/>
    </row>
    <row r="7" spans="2:12" ht="47.25" x14ac:dyDescent="0.25">
      <c r="B7" s="2" t="s">
        <v>1</v>
      </c>
      <c r="C7" s="2" t="s">
        <v>3</v>
      </c>
      <c r="D7" s="2" t="s">
        <v>11</v>
      </c>
      <c r="E7" s="2" t="s">
        <v>2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9</v>
      </c>
      <c r="K7" s="2" t="s">
        <v>8</v>
      </c>
      <c r="L7" s="2" t="s">
        <v>10</v>
      </c>
    </row>
    <row r="8" spans="2:12" ht="2.25" customHeight="1" x14ac:dyDescent="0.25"/>
    <row r="9" spans="2:12" ht="60" customHeight="1" x14ac:dyDescent="0.25">
      <c r="B9" s="5" t="s">
        <v>23</v>
      </c>
      <c r="C9" s="19" t="s">
        <v>14</v>
      </c>
      <c r="D9" s="18" t="s">
        <v>12</v>
      </c>
      <c r="E9" s="7">
        <v>143413404</v>
      </c>
      <c r="F9" s="7">
        <v>143413404</v>
      </c>
      <c r="G9" s="7">
        <v>0</v>
      </c>
      <c r="H9" s="7">
        <v>0</v>
      </c>
      <c r="I9" s="7">
        <v>0</v>
      </c>
      <c r="J9" s="3">
        <f>G9/F9</f>
        <v>0</v>
      </c>
      <c r="K9" s="3">
        <f>H9/F9</f>
        <v>0</v>
      </c>
      <c r="L9" s="4">
        <f>F9-G9</f>
        <v>143413404</v>
      </c>
    </row>
    <row r="10" spans="2:12" ht="60" customHeight="1" x14ac:dyDescent="0.25">
      <c r="B10" s="5" t="s">
        <v>22</v>
      </c>
      <c r="C10" s="19" t="s">
        <v>15</v>
      </c>
      <c r="D10" s="18" t="s">
        <v>13</v>
      </c>
      <c r="E10" s="7">
        <v>903900000</v>
      </c>
      <c r="F10" s="7">
        <v>903900000</v>
      </c>
      <c r="G10" s="7">
        <v>12264403</v>
      </c>
      <c r="H10" s="7">
        <v>12264403</v>
      </c>
      <c r="I10" s="7">
        <v>12264403</v>
      </c>
      <c r="J10" s="3">
        <f t="shared" ref="J10:J13" si="0">G10/F10</f>
        <v>1.3568318398052882E-2</v>
      </c>
      <c r="K10" s="3">
        <f t="shared" ref="K10:K13" si="1">H10/F10</f>
        <v>1.3568318398052882E-2</v>
      </c>
      <c r="L10" s="4">
        <f t="shared" ref="L10:L13" si="2">F10-G10</f>
        <v>891635597</v>
      </c>
    </row>
    <row r="11" spans="2:12" ht="60" customHeight="1" x14ac:dyDescent="0.25">
      <c r="B11" s="5" t="s">
        <v>21</v>
      </c>
      <c r="C11" s="19" t="s">
        <v>16</v>
      </c>
      <c r="D11" s="18" t="s">
        <v>12</v>
      </c>
      <c r="E11" s="7">
        <v>245423365</v>
      </c>
      <c r="F11" s="7">
        <v>245423365</v>
      </c>
      <c r="G11" s="7">
        <v>15022236</v>
      </c>
      <c r="H11" s="7">
        <v>1022236</v>
      </c>
      <c r="I11" s="7">
        <v>1022236</v>
      </c>
      <c r="J11" s="3">
        <f t="shared" si="0"/>
        <v>6.1209477752861875E-2</v>
      </c>
      <c r="K11" s="3">
        <f t="shared" si="1"/>
        <v>4.165194295987263E-3</v>
      </c>
      <c r="L11" s="4">
        <f t="shared" si="2"/>
        <v>230401129</v>
      </c>
    </row>
    <row r="12" spans="2:12" ht="60" customHeight="1" x14ac:dyDescent="0.25">
      <c r="B12" s="5" t="s">
        <v>20</v>
      </c>
      <c r="C12" s="19" t="s">
        <v>17</v>
      </c>
      <c r="D12" s="18" t="s">
        <v>12</v>
      </c>
      <c r="E12" s="7">
        <v>180500000</v>
      </c>
      <c r="F12" s="7">
        <v>180500000</v>
      </c>
      <c r="G12" s="7">
        <v>63177121</v>
      </c>
      <c r="H12" s="7">
        <v>63177121</v>
      </c>
      <c r="I12" s="7">
        <v>63177121</v>
      </c>
      <c r="J12" s="3">
        <f t="shared" si="0"/>
        <v>0.35001175069252077</v>
      </c>
      <c r="K12" s="3">
        <f t="shared" si="1"/>
        <v>0.35001175069252077</v>
      </c>
      <c r="L12" s="4">
        <f t="shared" si="2"/>
        <v>117322879</v>
      </c>
    </row>
    <row r="13" spans="2:12" ht="60" customHeight="1" x14ac:dyDescent="0.25">
      <c r="B13" s="6" t="s">
        <v>19</v>
      </c>
      <c r="C13" s="19" t="s">
        <v>18</v>
      </c>
      <c r="D13" s="18" t="s">
        <v>12</v>
      </c>
      <c r="E13" s="7">
        <v>219000000</v>
      </c>
      <c r="F13" s="7">
        <v>219000000</v>
      </c>
      <c r="G13" s="7">
        <v>128954977</v>
      </c>
      <c r="H13" s="7">
        <v>16491280</v>
      </c>
      <c r="I13" s="7">
        <v>16491280</v>
      </c>
      <c r="J13" s="14">
        <f t="shared" si="0"/>
        <v>0.58883551141552515</v>
      </c>
      <c r="K13" s="14">
        <f t="shared" si="1"/>
        <v>7.5302648401826489E-2</v>
      </c>
      <c r="L13" s="15">
        <f t="shared" si="2"/>
        <v>90045023</v>
      </c>
    </row>
    <row r="14" spans="2:12" x14ac:dyDescent="0.25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2:12" x14ac:dyDescent="0.25">
      <c r="B15" s="1"/>
    </row>
    <row r="16" spans="2:12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</sheetData>
  <mergeCells count="2">
    <mergeCell ref="C2:L2"/>
    <mergeCell ref="C3:L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2021-06-02T13:40:38Z</dcterms:created>
  <dcterms:modified xsi:type="dcterms:W3CDTF">2021-06-22T20:59:55Z</dcterms:modified>
</cp:coreProperties>
</file>